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2. CONTRATACIÓN MENOR\2021\SOLPED 1000002065_5000002140_AM_TR_FERIA\3. CIRCULARES Y ENMIENDAS\"/>
    </mc:Choice>
  </mc:AlternateContent>
  <bookViews>
    <workbookView xWindow="0" yWindow="0" windowWidth="1536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16" i="1"/>
</calcChain>
</file>

<file path=xl/sharedStrings.xml><?xml version="1.0" encoding="utf-8"?>
<sst xmlns="http://schemas.openxmlformats.org/spreadsheetml/2006/main" count="205" uniqueCount="92">
  <si>
    <t>Adquisición Repuestos WAUKESHA F11 GU UBP02</t>
  </si>
  <si>
    <t>MARCA: WAUKESHA</t>
  </si>
  <si>
    <t>MODELO: F 11 GSI</t>
  </si>
  <si>
    <t>SERIE: 3903079</t>
  </si>
  <si>
    <t>NRO</t>
  </si>
  <si>
    <t xml:space="preserve">REQUERIMIENTO </t>
  </si>
  <si>
    <t>OFERTA</t>
  </si>
  <si>
    <t>Cotización de items de la marca WAUKESHA y número de parte según requerimiento.</t>
  </si>
  <si>
    <t>CUMPLE</t>
  </si>
  <si>
    <t>Estacion Chorety</t>
  </si>
  <si>
    <t>MODELO:</t>
  </si>
  <si>
    <t>SERIE:</t>
  </si>
  <si>
    <t>N°</t>
  </si>
  <si>
    <t>CÓDIGO</t>
  </si>
  <si>
    <t>DESCRIPCIÓN</t>
  </si>
  <si>
    <t>NÚMERO DE PARTE</t>
  </si>
  <si>
    <t>CANTIDAD</t>
  </si>
  <si>
    <t>UM</t>
  </si>
  <si>
    <t>ANILLO NP:350963</t>
  </si>
  <si>
    <t>UN</t>
  </si>
  <si>
    <t>ENCHUFE NP:350964</t>
  </si>
  <si>
    <t>GUIA P/V D/ADMISION NP:350965</t>
  </si>
  <si>
    <t>GUIA P/ V D/ESCAPE NP:350966</t>
  </si>
  <si>
    <t>SELLO P/V NP:350967</t>
  </si>
  <si>
    <t>INSERTO V D/ASIENTO NP:350968</t>
  </si>
  <si>
    <t>INSERTO V D/ASIENTO NP:350968A</t>
  </si>
  <si>
    <t>350968A</t>
  </si>
  <si>
    <t>ASIENTO P/V D/ESCAPE NP:350969</t>
  </si>
  <si>
    <t>INSERTO V D/ASIENTO NP:350969A</t>
  </si>
  <si>
    <t>350969A</t>
  </si>
  <si>
    <t>ANILLO NP:350971</t>
  </si>
  <si>
    <t>V D/ADMISION NP:350972</t>
  </si>
  <si>
    <t>V D/ESCAPE NP:350973</t>
  </si>
  <si>
    <t>WASHER INFERIOR NP:350974</t>
  </si>
  <si>
    <t>RESORTE P/V NP:350975</t>
  </si>
  <si>
    <t>RESORTE P/V NP:350976</t>
  </si>
  <si>
    <t>WASHER SUPERIOR NP:350977</t>
  </si>
  <si>
    <t>SEGURO P/V NP:350978</t>
  </si>
  <si>
    <t>BASE P/SEGURO D/VALVULA NP:350979</t>
  </si>
  <si>
    <t>EMPAQ CULATA NP: 350980 A</t>
  </si>
  <si>
    <t xml:space="preserve"> 350980A</t>
  </si>
  <si>
    <t>ANILLO D/SELLO NP:350981</t>
  </si>
  <si>
    <t>ANILLO D/SELLO NP:350982</t>
  </si>
  <si>
    <t>ANILLO D/SELLO NP:350983</t>
  </si>
  <si>
    <t>ANILLO D/SELLO NP:350984</t>
  </si>
  <si>
    <t>ANILLO D/SELLO NP:350985</t>
  </si>
  <si>
    <t>EMPAQ NP:350992</t>
  </si>
  <si>
    <t>EMPAQ NP:350997</t>
  </si>
  <si>
    <t>MANGA ENCHUFE NP:350854</t>
  </si>
  <si>
    <t>EMPAQ NP: 351024</t>
  </si>
  <si>
    <t>TERMOSTATO NP:351138</t>
  </si>
  <si>
    <t>EMPAQ NP:351140</t>
  </si>
  <si>
    <t>EMPAQ NP:351141</t>
  </si>
  <si>
    <t>CABLE ALTA TENSION AS NP:K1211357D</t>
  </si>
  <si>
    <t>K1211357D</t>
  </si>
  <si>
    <t>RODAMIENTO NP:350787</t>
  </si>
  <si>
    <t>CINTURON ALTERNADOR NP:C164788</t>
  </si>
  <si>
    <t>C164788</t>
  </si>
  <si>
    <t>EMPAQ NP:351177</t>
  </si>
  <si>
    <t>EMPAQ NP:351180</t>
  </si>
  <si>
    <t>EMPAQ NP:351185</t>
  </si>
  <si>
    <t>EMPAQ NP:351190</t>
  </si>
  <si>
    <t>EMPAQ NP:351194</t>
  </si>
  <si>
    <t>EMPAQ NP: 351200</t>
  </si>
  <si>
    <t>EMPAQ NP:351207</t>
  </si>
  <si>
    <t>SELLO NP:351228</t>
  </si>
  <si>
    <t>EMPAQ NP:118878A</t>
  </si>
  <si>
    <t>118878A</t>
  </si>
  <si>
    <t>EMPAQ EXHAUST BYPASS NP:350826</t>
  </si>
  <si>
    <t>SELLO NP:351269A</t>
  </si>
  <si>
    <t>351269A</t>
  </si>
  <si>
    <t>KIT REPARO BOMBA AGUA NP:G-960-275</t>
  </si>
  <si>
    <t>G-960-275</t>
  </si>
  <si>
    <t>KIT</t>
  </si>
  <si>
    <t>EMPAQ NP:351311</t>
  </si>
  <si>
    <t>CORREA D/TRANSM NP:167264</t>
  </si>
  <si>
    <t>RODAMIENTO BOLA NP:B6935A</t>
  </si>
  <si>
    <t>B6935A</t>
  </si>
  <si>
    <t>RODAMIENTO BOLA NP:166261</t>
  </si>
  <si>
    <t>EMPAQ NP:351326</t>
  </si>
  <si>
    <t>ELEMENTO FILTRO D/ACEITE NO:172607</t>
  </si>
  <si>
    <t>CABEZA D/CILINDRO EMPAQ NP:977-62</t>
  </si>
  <si>
    <t>977-62</t>
  </si>
  <si>
    <t>EMPAQ ADAPTADOR TURBOCOMPRESOR NP:350742</t>
  </si>
  <si>
    <t>EMPAQ TUBO D/ACEITE NP:350780</t>
  </si>
  <si>
    <t>Presentación de documento que demuestre que los repuestos son adquiridos de un representante autorizado de la marca.</t>
  </si>
  <si>
    <t>La oferta debe expresar explícitamente (por escrito en el documento de la oferta técnica) que los repuestos son nuevos, originales y cuentan con garantía de fábrica.</t>
  </si>
  <si>
    <t>Condición de entrega DDP Almacén Central Santa Cruz YPFB Transporte S.A.</t>
  </si>
  <si>
    <t>RESULTADO</t>
  </si>
  <si>
    <t>Cotizar y cumplir técnicamente con al menos 50 ítems requeridos(el 90% ), según el siguiente listado.</t>
  </si>
  <si>
    <t>WAUK-F 11 GSI</t>
  </si>
  <si>
    <t xml:space="preserve">                MATRIZ DE EVALUACIÓN TÉCNICA 
INVITACIÓN N° 5000002140
REQUERIMIENTO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</si>
</sst>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1"/>
      <color rgb="FF1F497D"/>
      <name val="Calibri"/>
      <family val="2"/>
      <scheme val="minor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6" fillId="0" borderId="0" xfId="2" applyFont="1" applyAlignment="1">
      <alignment vertical="top" wrapText="1"/>
    </xf>
    <xf numFmtId="0" fontId="5" fillId="0" borderId="0" xfId="2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/>
    <xf numFmtId="0" fontId="5" fillId="0" borderId="0" xfId="2" applyFont="1" applyAlignment="1">
      <alignment vertical="center"/>
    </xf>
    <xf numFmtId="0" fontId="8" fillId="0" borderId="7" xfId="0" applyFont="1" applyBorder="1" applyAlignment="1">
      <alignment wrapText="1"/>
    </xf>
    <xf numFmtId="0" fontId="7" fillId="3" borderId="5" xfId="2" applyFont="1" applyFill="1" applyBorder="1" applyAlignment="1">
      <alignment vertical="center"/>
    </xf>
    <xf numFmtId="0" fontId="7" fillId="3" borderId="8" xfId="2" applyFont="1" applyFill="1" applyBorder="1" applyAlignment="1">
      <alignment vertical="center"/>
    </xf>
    <xf numFmtId="0" fontId="7" fillId="3" borderId="8" xfId="2" applyFont="1" applyFill="1" applyBorder="1" applyAlignment="1">
      <alignment vertical="top" wrapText="1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0" fontId="5" fillId="0" borderId="0" xfId="2" applyFont="1"/>
    <xf numFmtId="0" fontId="7" fillId="4" borderId="10" xfId="2" applyFont="1" applyFill="1" applyBorder="1" applyAlignment="1">
      <alignment horizontal="left" vertical="center"/>
    </xf>
    <xf numFmtId="0" fontId="7" fillId="4" borderId="11" xfId="2" applyFont="1" applyFill="1" applyBorder="1" applyAlignment="1">
      <alignment horizontal="left" vertical="center"/>
    </xf>
    <xf numFmtId="0" fontId="7" fillId="4" borderId="0" xfId="2" applyFont="1" applyFill="1" applyBorder="1" applyAlignment="1">
      <alignment vertical="top" wrapText="1"/>
    </xf>
    <xf numFmtId="0" fontId="7" fillId="4" borderId="13" xfId="2" applyFont="1" applyFill="1" applyBorder="1" applyAlignment="1">
      <alignment horizontal="left" vertical="center"/>
    </xf>
    <xf numFmtId="0" fontId="7" fillId="4" borderId="14" xfId="2" applyFont="1" applyFill="1" applyBorder="1" applyAlignment="1">
      <alignment horizontal="left" vertical="center"/>
    </xf>
    <xf numFmtId="0" fontId="7" fillId="4" borderId="15" xfId="2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5" fillId="0" borderId="0" xfId="2"/>
    <xf numFmtId="0" fontId="0" fillId="6" borderId="16" xfId="0" applyFill="1" applyBorder="1" applyAlignment="1">
      <alignment horizontal="center" vertical="center"/>
    </xf>
    <xf numFmtId="0" fontId="0" fillId="0" borderId="4" xfId="0" applyBorder="1"/>
    <xf numFmtId="0" fontId="0" fillId="0" borderId="1" xfId="0" applyBorder="1"/>
    <xf numFmtId="0" fontId="8" fillId="0" borderId="17" xfId="3" applyFont="1" applyBorder="1" applyAlignment="1">
      <alignment horizontal="center" vertical="center"/>
    </xf>
    <xf numFmtId="43" fontId="0" fillId="6" borderId="17" xfId="1" applyFont="1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0" fillId="0" borderId="4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43" fontId="2" fillId="6" borderId="17" xfId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0" fontId="7" fillId="4" borderId="0" xfId="2" applyFont="1" applyFill="1" applyBorder="1" applyAlignment="1">
      <alignment horizontal="left" vertical="center"/>
    </xf>
    <xf numFmtId="0" fontId="7" fillId="4" borderId="12" xfId="2" applyFont="1" applyFill="1" applyBorder="1" applyAlignment="1">
      <alignment horizontal="left" vertical="center"/>
    </xf>
    <xf numFmtId="0" fontId="7" fillId="4" borderId="15" xfId="2" applyFont="1" applyFill="1" applyBorder="1" applyAlignment="1">
      <alignment horizontal="left" vertical="center"/>
    </xf>
    <xf numFmtId="0" fontId="7" fillId="4" borderId="16" xfId="2" applyFont="1" applyFill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13" xfId="3"/>
    <cellStyle name="Normal 2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228186</xdr:colOff>
      <xdr:row>0</xdr:row>
      <xdr:rowOff>112019</xdr:rowOff>
    </xdr:from>
    <xdr:to>
      <xdr:col>3</xdr:col>
      <xdr:colOff>662668</xdr:colOff>
      <xdr:row>0</xdr:row>
      <xdr:rowOff>1028700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686" y="112019"/>
          <a:ext cx="1244107" cy="9166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E4" sqref="E4"/>
    </sheetView>
  </sheetViews>
  <sheetFormatPr baseColWidth="10" defaultColWidth="11.42578125" defaultRowHeight="12" x14ac:dyDescent="0.25"/>
  <cols>
    <col min="1" max="1" width="8.5703125" style="1" customWidth="1"/>
    <col min="2" max="2" width="5.5703125" style="1" customWidth="1"/>
    <col min="3" max="3" width="6.5703125" style="1" customWidth="1"/>
    <col min="4" max="4" width="13.42578125" style="1" customWidth="1"/>
    <col min="5" max="5" width="46.85546875" style="1" customWidth="1"/>
    <col min="6" max="6" width="21.42578125" style="1" customWidth="1"/>
    <col min="7" max="7" width="10.7109375" style="1" bestFit="1" customWidth="1"/>
    <col min="8" max="8" width="11.42578125" style="1"/>
    <col min="9" max="9" width="13.7109375" style="1" customWidth="1"/>
    <col min="10" max="16384" width="11.42578125" style="1"/>
  </cols>
  <sheetData>
    <row r="1" spans="1:10" ht="87" customHeight="1" x14ac:dyDescent="0.25">
      <c r="B1" s="52" t="s">
        <v>91</v>
      </c>
      <c r="C1" s="53"/>
      <c r="D1" s="53"/>
      <c r="E1" s="53"/>
      <c r="F1" s="53"/>
      <c r="G1" s="53"/>
      <c r="H1" s="53"/>
      <c r="I1" s="53"/>
    </row>
    <row r="2" spans="1:10" ht="35.450000000000003" customHeight="1" x14ac:dyDescent="0.25">
      <c r="B2" s="54" t="s">
        <v>0</v>
      </c>
      <c r="C2" s="54"/>
      <c r="D2" s="54"/>
      <c r="E2" s="54"/>
      <c r="F2" s="54"/>
      <c r="G2" s="54"/>
      <c r="H2" s="54"/>
      <c r="I2" s="54"/>
    </row>
    <row r="3" spans="1:10" ht="11.45" customHeight="1" x14ac:dyDescent="0.25">
      <c r="B3" s="2"/>
      <c r="C3" s="2"/>
      <c r="D3" s="2"/>
      <c r="E3" s="2"/>
      <c r="F3" s="2"/>
      <c r="G3" s="2"/>
      <c r="H3" s="2"/>
      <c r="I3" s="2"/>
    </row>
    <row r="4" spans="1:10" ht="12.75" x14ac:dyDescent="0.2">
      <c r="B4" s="3"/>
      <c r="C4" s="4" t="s">
        <v>1</v>
      </c>
      <c r="D4" s="4"/>
      <c r="E4" s="4"/>
      <c r="F4" s="4"/>
      <c r="G4" s="4"/>
      <c r="H4" s="4"/>
      <c r="I4" s="5"/>
    </row>
    <row r="5" spans="1:10" ht="12.75" x14ac:dyDescent="0.2">
      <c r="B5" s="3"/>
      <c r="C5" s="4" t="s">
        <v>2</v>
      </c>
      <c r="D5" s="4"/>
      <c r="E5" s="4"/>
      <c r="F5" s="4"/>
      <c r="G5" s="4"/>
      <c r="H5" s="4"/>
      <c r="I5" s="5"/>
    </row>
    <row r="6" spans="1:10" ht="16.149999999999999" customHeight="1" x14ac:dyDescent="0.2">
      <c r="B6" s="3"/>
      <c r="C6" s="4" t="s">
        <v>3</v>
      </c>
      <c r="D6" s="4"/>
      <c r="E6" s="4"/>
      <c r="F6" s="4"/>
      <c r="G6" s="4"/>
      <c r="H6" s="4"/>
      <c r="I6" s="5"/>
    </row>
    <row r="7" spans="1:10" ht="6" customHeight="1" x14ac:dyDescent="0.25">
      <c r="B7" s="6"/>
      <c r="C7" s="6"/>
      <c r="D7" s="6"/>
      <c r="E7" s="6"/>
      <c r="F7" s="6"/>
      <c r="G7" s="6"/>
      <c r="H7" s="6"/>
      <c r="I7" s="6"/>
    </row>
    <row r="8" spans="1:10" ht="13.15" customHeight="1" x14ac:dyDescent="0.25">
      <c r="B8" s="7" t="s">
        <v>4</v>
      </c>
      <c r="C8" s="8" t="s">
        <v>5</v>
      </c>
      <c r="D8" s="9"/>
      <c r="E8" s="9"/>
      <c r="F8" s="9"/>
      <c r="G8" s="9"/>
      <c r="H8" s="10"/>
      <c r="I8" s="11" t="s">
        <v>6</v>
      </c>
    </row>
    <row r="9" spans="1:10" ht="13.15" customHeight="1" x14ac:dyDescent="0.25">
      <c r="B9" s="12">
        <v>1</v>
      </c>
      <c r="C9" s="50" t="s">
        <v>7</v>
      </c>
      <c r="D9" s="50"/>
      <c r="E9" s="50"/>
      <c r="F9" s="50"/>
      <c r="G9" s="50"/>
      <c r="H9" s="51"/>
      <c r="I9" s="13" t="s">
        <v>8</v>
      </c>
    </row>
    <row r="10" spans="1:10" ht="14.45" customHeight="1" x14ac:dyDescent="0.25">
      <c r="B10" s="14">
        <v>2</v>
      </c>
      <c r="C10" s="50" t="s">
        <v>89</v>
      </c>
      <c r="D10" s="50"/>
      <c r="E10" s="50"/>
      <c r="F10" s="50"/>
      <c r="G10" s="50"/>
      <c r="H10" s="51"/>
      <c r="I10" s="15" t="s">
        <v>8</v>
      </c>
      <c r="J10" s="16"/>
    </row>
    <row r="11" spans="1:10" ht="12.75" x14ac:dyDescent="0.2">
      <c r="A11" s="17"/>
      <c r="B11" s="18"/>
      <c r="C11" s="19" t="s">
        <v>9</v>
      </c>
      <c r="D11" s="20"/>
      <c r="E11" s="20"/>
      <c r="F11" s="21"/>
      <c r="G11" s="20"/>
      <c r="H11" s="22"/>
      <c r="I11" s="23"/>
    </row>
    <row r="12" spans="1:10" ht="12.75" x14ac:dyDescent="0.2">
      <c r="A12" s="24"/>
      <c r="B12" s="18"/>
      <c r="C12" s="25" t="s">
        <v>10</v>
      </c>
      <c r="D12" s="26"/>
      <c r="E12" s="27" t="s">
        <v>90</v>
      </c>
      <c r="F12" s="55"/>
      <c r="G12" s="55"/>
      <c r="H12" s="55"/>
      <c r="I12" s="56"/>
    </row>
    <row r="13" spans="1:10" ht="12.75" x14ac:dyDescent="0.2">
      <c r="A13" s="24"/>
      <c r="B13" s="18"/>
      <c r="C13" s="28" t="s">
        <v>11</v>
      </c>
      <c r="D13" s="29"/>
      <c r="E13" s="30">
        <v>3903079</v>
      </c>
      <c r="F13" s="57"/>
      <c r="G13" s="57"/>
      <c r="H13" s="57"/>
      <c r="I13" s="58"/>
    </row>
    <row r="14" spans="1:10" ht="12.75" x14ac:dyDescent="0.2">
      <c r="B14" s="18"/>
      <c r="C14" s="31" t="s">
        <v>12</v>
      </c>
      <c r="D14" s="31" t="s">
        <v>13</v>
      </c>
      <c r="E14" s="32" t="s">
        <v>14</v>
      </c>
      <c r="F14" s="33" t="s">
        <v>15</v>
      </c>
      <c r="G14" s="33" t="s">
        <v>16</v>
      </c>
      <c r="H14" s="33" t="s">
        <v>17</v>
      </c>
      <c r="I14" s="34"/>
    </row>
    <row r="15" spans="1:10" ht="15" x14ac:dyDescent="0.25">
      <c r="A15" s="35"/>
      <c r="B15" s="18"/>
      <c r="C15" s="36">
        <v>1</v>
      </c>
      <c r="D15" s="37">
        <v>11017454</v>
      </c>
      <c r="E15" s="37" t="s">
        <v>18</v>
      </c>
      <c r="F15" s="38">
        <v>350963</v>
      </c>
      <c r="G15" s="37">
        <v>4</v>
      </c>
      <c r="H15" s="39" t="s">
        <v>19</v>
      </c>
      <c r="I15" s="40" t="s">
        <v>8</v>
      </c>
    </row>
    <row r="16" spans="1:10" ht="15" x14ac:dyDescent="0.25">
      <c r="A16" s="35"/>
      <c r="B16" s="18"/>
      <c r="C16" s="41">
        <f>+C15+1</f>
        <v>2</v>
      </c>
      <c r="D16" s="37">
        <v>11017455</v>
      </c>
      <c r="E16" s="37" t="s">
        <v>20</v>
      </c>
      <c r="F16" s="38">
        <v>350964</v>
      </c>
      <c r="G16" s="37">
        <v>6</v>
      </c>
      <c r="H16" s="39" t="s">
        <v>19</v>
      </c>
      <c r="I16" s="40" t="s">
        <v>8</v>
      </c>
    </row>
    <row r="17" spans="1:9" ht="15" x14ac:dyDescent="0.25">
      <c r="A17" s="35"/>
      <c r="B17" s="18"/>
      <c r="C17" s="41">
        <f t="shared" ref="C17:C68" si="0">+C16+1</f>
        <v>3</v>
      </c>
      <c r="D17" s="37">
        <v>11014710</v>
      </c>
      <c r="E17" s="37" t="s">
        <v>21</v>
      </c>
      <c r="F17" s="38">
        <v>350965</v>
      </c>
      <c r="G17" s="37">
        <v>6</v>
      </c>
      <c r="H17" s="39" t="s">
        <v>19</v>
      </c>
      <c r="I17" s="40" t="s">
        <v>8</v>
      </c>
    </row>
    <row r="18" spans="1:9" ht="15" x14ac:dyDescent="0.25">
      <c r="A18" s="35"/>
      <c r="B18" s="18"/>
      <c r="C18" s="41">
        <f t="shared" si="0"/>
        <v>4</v>
      </c>
      <c r="D18" s="37">
        <v>11014711</v>
      </c>
      <c r="E18" s="37" t="s">
        <v>22</v>
      </c>
      <c r="F18" s="38">
        <v>350966</v>
      </c>
      <c r="G18" s="37">
        <v>6</v>
      </c>
      <c r="H18" s="39" t="s">
        <v>19</v>
      </c>
      <c r="I18" s="40" t="s">
        <v>8</v>
      </c>
    </row>
    <row r="19" spans="1:9" ht="15" x14ac:dyDescent="0.25">
      <c r="A19" s="35"/>
      <c r="B19" s="18"/>
      <c r="C19" s="41">
        <f t="shared" si="0"/>
        <v>5</v>
      </c>
      <c r="D19" s="37">
        <v>11012772</v>
      </c>
      <c r="E19" s="37" t="s">
        <v>23</v>
      </c>
      <c r="F19" s="38">
        <v>350967</v>
      </c>
      <c r="G19" s="37">
        <v>12</v>
      </c>
      <c r="H19" s="39" t="s">
        <v>19</v>
      </c>
      <c r="I19" s="40" t="s">
        <v>8</v>
      </c>
    </row>
    <row r="20" spans="1:9" ht="15" x14ac:dyDescent="0.25">
      <c r="A20" s="35"/>
      <c r="B20" s="18"/>
      <c r="C20" s="41">
        <f t="shared" si="0"/>
        <v>6</v>
      </c>
      <c r="D20" s="37">
        <v>11017456</v>
      </c>
      <c r="E20" s="37" t="s">
        <v>24</v>
      </c>
      <c r="F20" s="38">
        <v>350968</v>
      </c>
      <c r="G20" s="37">
        <v>6</v>
      </c>
      <c r="H20" s="39" t="s">
        <v>19</v>
      </c>
      <c r="I20" s="40" t="s">
        <v>8</v>
      </c>
    </row>
    <row r="21" spans="1:9" ht="15" x14ac:dyDescent="0.25">
      <c r="A21" s="35"/>
      <c r="B21" s="18"/>
      <c r="C21" s="41">
        <f t="shared" si="0"/>
        <v>7</v>
      </c>
      <c r="D21" s="37">
        <v>11017457</v>
      </c>
      <c r="E21" s="37" t="s">
        <v>25</v>
      </c>
      <c r="F21" s="42" t="s">
        <v>26</v>
      </c>
      <c r="G21" s="37">
        <v>6</v>
      </c>
      <c r="H21" s="39" t="s">
        <v>19</v>
      </c>
      <c r="I21" s="40" t="s">
        <v>8</v>
      </c>
    </row>
    <row r="22" spans="1:9" ht="15" x14ac:dyDescent="0.25">
      <c r="A22" s="35"/>
      <c r="B22" s="18"/>
      <c r="C22" s="41">
        <f t="shared" si="0"/>
        <v>8</v>
      </c>
      <c r="D22" s="37">
        <v>11014708</v>
      </c>
      <c r="E22" s="37" t="s">
        <v>27</v>
      </c>
      <c r="F22" s="38">
        <v>350969</v>
      </c>
      <c r="G22" s="37">
        <v>6</v>
      </c>
      <c r="H22" s="39" t="s">
        <v>19</v>
      </c>
      <c r="I22" s="40" t="s">
        <v>8</v>
      </c>
    </row>
    <row r="23" spans="1:9" ht="15" x14ac:dyDescent="0.25">
      <c r="A23" s="35"/>
      <c r="B23" s="18"/>
      <c r="C23" s="41">
        <f t="shared" si="0"/>
        <v>9</v>
      </c>
      <c r="D23" s="37">
        <v>11017458</v>
      </c>
      <c r="E23" s="37" t="s">
        <v>28</v>
      </c>
      <c r="F23" s="42" t="s">
        <v>29</v>
      </c>
      <c r="G23" s="37">
        <v>6</v>
      </c>
      <c r="H23" s="39" t="s">
        <v>19</v>
      </c>
      <c r="I23" s="40" t="s">
        <v>8</v>
      </c>
    </row>
    <row r="24" spans="1:9" ht="15" x14ac:dyDescent="0.25">
      <c r="A24" s="35"/>
      <c r="B24" s="18"/>
      <c r="C24" s="41">
        <f t="shared" si="0"/>
        <v>10</v>
      </c>
      <c r="D24" s="37">
        <v>11017459</v>
      </c>
      <c r="E24" s="37" t="s">
        <v>30</v>
      </c>
      <c r="F24" s="38">
        <v>350971</v>
      </c>
      <c r="G24" s="37">
        <v>2</v>
      </c>
      <c r="H24" s="39" t="s">
        <v>19</v>
      </c>
      <c r="I24" s="40" t="s">
        <v>8</v>
      </c>
    </row>
    <row r="25" spans="1:9" ht="15" x14ac:dyDescent="0.25">
      <c r="A25" s="35"/>
      <c r="B25" s="18"/>
      <c r="C25" s="41">
        <f t="shared" si="0"/>
        <v>11</v>
      </c>
      <c r="D25" s="37">
        <v>17001835</v>
      </c>
      <c r="E25" s="37" t="s">
        <v>31</v>
      </c>
      <c r="F25" s="38">
        <v>350972</v>
      </c>
      <c r="G25" s="37">
        <v>6</v>
      </c>
      <c r="H25" s="39" t="s">
        <v>19</v>
      </c>
      <c r="I25" s="40" t="s">
        <v>8</v>
      </c>
    </row>
    <row r="26" spans="1:9" ht="15" x14ac:dyDescent="0.25">
      <c r="A26" s="35"/>
      <c r="B26" s="18"/>
      <c r="C26" s="41">
        <f t="shared" si="0"/>
        <v>12</v>
      </c>
      <c r="D26" s="37">
        <v>17001836</v>
      </c>
      <c r="E26" s="37" t="s">
        <v>32</v>
      </c>
      <c r="F26" s="38">
        <v>350973</v>
      </c>
      <c r="G26" s="37">
        <v>6</v>
      </c>
      <c r="H26" s="39" t="s">
        <v>19</v>
      </c>
      <c r="I26" s="40" t="s">
        <v>8</v>
      </c>
    </row>
    <row r="27" spans="1:9" ht="15" x14ac:dyDescent="0.25">
      <c r="A27" s="35"/>
      <c r="B27" s="18"/>
      <c r="C27" s="41">
        <f t="shared" si="0"/>
        <v>13</v>
      </c>
      <c r="D27" s="37">
        <v>11017460</v>
      </c>
      <c r="E27" s="37" t="s">
        <v>33</v>
      </c>
      <c r="F27" s="38">
        <v>350974</v>
      </c>
      <c r="G27" s="37">
        <v>12</v>
      </c>
      <c r="H27" s="39" t="s">
        <v>19</v>
      </c>
      <c r="I27" s="40" t="s">
        <v>8</v>
      </c>
    </row>
    <row r="28" spans="1:9" ht="15" x14ac:dyDescent="0.25">
      <c r="A28" s="35"/>
      <c r="B28" s="18"/>
      <c r="C28" s="41">
        <f t="shared" si="0"/>
        <v>14</v>
      </c>
      <c r="D28" s="37">
        <v>11014712</v>
      </c>
      <c r="E28" s="37" t="s">
        <v>34</v>
      </c>
      <c r="F28" s="38">
        <v>350975</v>
      </c>
      <c r="G28" s="37">
        <v>12</v>
      </c>
      <c r="H28" s="39" t="s">
        <v>19</v>
      </c>
      <c r="I28" s="40" t="s">
        <v>8</v>
      </c>
    </row>
    <row r="29" spans="1:9" ht="15" x14ac:dyDescent="0.25">
      <c r="A29" s="35"/>
      <c r="B29" s="18"/>
      <c r="C29" s="41">
        <f t="shared" si="0"/>
        <v>15</v>
      </c>
      <c r="D29" s="37">
        <v>11014713</v>
      </c>
      <c r="E29" s="37" t="s">
        <v>35</v>
      </c>
      <c r="F29" s="38">
        <v>350976</v>
      </c>
      <c r="G29" s="37">
        <v>12</v>
      </c>
      <c r="H29" s="39" t="s">
        <v>19</v>
      </c>
      <c r="I29" s="40" t="s">
        <v>8</v>
      </c>
    </row>
    <row r="30" spans="1:9" ht="15" x14ac:dyDescent="0.25">
      <c r="A30" s="35"/>
      <c r="B30" s="18"/>
      <c r="C30" s="41">
        <f t="shared" si="0"/>
        <v>16</v>
      </c>
      <c r="D30" s="37">
        <v>11017461</v>
      </c>
      <c r="E30" s="37" t="s">
        <v>36</v>
      </c>
      <c r="F30" s="38">
        <v>350977</v>
      </c>
      <c r="G30" s="37">
        <v>12</v>
      </c>
      <c r="H30" s="39" t="s">
        <v>19</v>
      </c>
      <c r="I30" s="40" t="s">
        <v>8</v>
      </c>
    </row>
    <row r="31" spans="1:9" ht="15" x14ac:dyDescent="0.25">
      <c r="A31" s="35"/>
      <c r="B31" s="18"/>
      <c r="C31" s="41">
        <f t="shared" si="0"/>
        <v>17</v>
      </c>
      <c r="D31" s="37">
        <v>11014714</v>
      </c>
      <c r="E31" s="37" t="s">
        <v>37</v>
      </c>
      <c r="F31" s="38">
        <v>350978</v>
      </c>
      <c r="G31" s="37">
        <v>24</v>
      </c>
      <c r="H31" s="39" t="s">
        <v>19</v>
      </c>
      <c r="I31" s="40" t="s">
        <v>8</v>
      </c>
    </row>
    <row r="32" spans="1:9" ht="15" x14ac:dyDescent="0.25">
      <c r="A32" s="35"/>
      <c r="B32" s="18"/>
      <c r="C32" s="41">
        <f t="shared" si="0"/>
        <v>18</v>
      </c>
      <c r="D32" s="37">
        <v>11014709</v>
      </c>
      <c r="E32" s="37" t="s">
        <v>38</v>
      </c>
      <c r="F32" s="38">
        <v>350979</v>
      </c>
      <c r="G32" s="37">
        <v>12</v>
      </c>
      <c r="H32" s="39" t="s">
        <v>19</v>
      </c>
      <c r="I32" s="40" t="s">
        <v>8</v>
      </c>
    </row>
    <row r="33" spans="1:9" ht="15" x14ac:dyDescent="0.25">
      <c r="A33" s="35"/>
      <c r="B33" s="18"/>
      <c r="C33" s="41">
        <f t="shared" si="0"/>
        <v>19</v>
      </c>
      <c r="D33" s="37">
        <v>11015353</v>
      </c>
      <c r="E33" s="37" t="s">
        <v>39</v>
      </c>
      <c r="F33" s="42" t="s">
        <v>40</v>
      </c>
      <c r="G33" s="37">
        <v>2</v>
      </c>
      <c r="H33" s="39" t="s">
        <v>19</v>
      </c>
      <c r="I33" s="40" t="s">
        <v>8</v>
      </c>
    </row>
    <row r="34" spans="1:9" ht="15" x14ac:dyDescent="0.25">
      <c r="A34" s="35"/>
      <c r="B34" s="18"/>
      <c r="C34" s="41">
        <f t="shared" si="0"/>
        <v>20</v>
      </c>
      <c r="D34" s="37">
        <v>11017462</v>
      </c>
      <c r="E34" s="37" t="s">
        <v>41</v>
      </c>
      <c r="F34" s="38">
        <v>350981</v>
      </c>
      <c r="G34" s="37">
        <v>1</v>
      </c>
      <c r="H34" s="39" t="s">
        <v>19</v>
      </c>
      <c r="I34" s="40" t="s">
        <v>8</v>
      </c>
    </row>
    <row r="35" spans="1:9" ht="15" x14ac:dyDescent="0.25">
      <c r="A35" s="35"/>
      <c r="B35" s="18"/>
      <c r="C35" s="41">
        <f t="shared" si="0"/>
        <v>21</v>
      </c>
      <c r="D35" s="37">
        <v>11017463</v>
      </c>
      <c r="E35" s="37" t="s">
        <v>42</v>
      </c>
      <c r="F35" s="38">
        <v>350982</v>
      </c>
      <c r="G35" s="37">
        <v>2</v>
      </c>
      <c r="H35" s="39" t="s">
        <v>19</v>
      </c>
      <c r="I35" s="40" t="s">
        <v>8</v>
      </c>
    </row>
    <row r="36" spans="1:9" ht="15" x14ac:dyDescent="0.25">
      <c r="A36" s="35"/>
      <c r="B36" s="18"/>
      <c r="C36" s="41">
        <f t="shared" si="0"/>
        <v>22</v>
      </c>
      <c r="D36" s="37">
        <v>11017464</v>
      </c>
      <c r="E36" s="37" t="s">
        <v>43</v>
      </c>
      <c r="F36" s="38">
        <v>350983</v>
      </c>
      <c r="G36" s="37">
        <v>2</v>
      </c>
      <c r="H36" s="39" t="s">
        <v>19</v>
      </c>
      <c r="I36" s="40" t="s">
        <v>8</v>
      </c>
    </row>
    <row r="37" spans="1:9" ht="15" x14ac:dyDescent="0.25">
      <c r="A37" s="35"/>
      <c r="B37" s="18"/>
      <c r="C37" s="41">
        <f t="shared" si="0"/>
        <v>23</v>
      </c>
      <c r="D37" s="37">
        <v>11017465</v>
      </c>
      <c r="E37" s="37" t="s">
        <v>44</v>
      </c>
      <c r="F37" s="38">
        <v>350984</v>
      </c>
      <c r="G37" s="37">
        <v>2</v>
      </c>
      <c r="H37" s="39" t="s">
        <v>19</v>
      </c>
      <c r="I37" s="40" t="s">
        <v>8</v>
      </c>
    </row>
    <row r="38" spans="1:9" ht="15" x14ac:dyDescent="0.25">
      <c r="A38" s="35"/>
      <c r="B38" s="18"/>
      <c r="C38" s="41">
        <f t="shared" si="0"/>
        <v>24</v>
      </c>
      <c r="D38" s="37">
        <v>11017466</v>
      </c>
      <c r="E38" s="37" t="s">
        <v>45</v>
      </c>
      <c r="F38" s="38">
        <v>350985</v>
      </c>
      <c r="G38" s="37">
        <v>2</v>
      </c>
      <c r="H38" s="39" t="s">
        <v>19</v>
      </c>
      <c r="I38" s="40" t="s">
        <v>8</v>
      </c>
    </row>
    <row r="39" spans="1:9" ht="15" x14ac:dyDescent="0.25">
      <c r="A39" s="35"/>
      <c r="B39" s="18"/>
      <c r="C39" s="41">
        <f t="shared" si="0"/>
        <v>25</v>
      </c>
      <c r="D39" s="37">
        <v>11017467</v>
      </c>
      <c r="E39" s="37" t="s">
        <v>46</v>
      </c>
      <c r="F39" s="38">
        <v>350992</v>
      </c>
      <c r="G39" s="37">
        <v>1</v>
      </c>
      <c r="H39" s="39" t="s">
        <v>19</v>
      </c>
      <c r="I39" s="40" t="s">
        <v>8</v>
      </c>
    </row>
    <row r="40" spans="1:9" ht="15" x14ac:dyDescent="0.25">
      <c r="A40" s="35"/>
      <c r="B40" s="18"/>
      <c r="C40" s="41">
        <f t="shared" si="0"/>
        <v>26</v>
      </c>
      <c r="D40" s="37">
        <v>11017468</v>
      </c>
      <c r="E40" s="37" t="s">
        <v>47</v>
      </c>
      <c r="F40" s="38">
        <v>350997</v>
      </c>
      <c r="G40" s="37">
        <v>1</v>
      </c>
      <c r="H40" s="39" t="s">
        <v>19</v>
      </c>
      <c r="I40" s="40" t="s">
        <v>8</v>
      </c>
    </row>
    <row r="41" spans="1:9" ht="15" x14ac:dyDescent="0.25">
      <c r="A41" s="35"/>
      <c r="B41" s="18"/>
      <c r="C41" s="41">
        <f t="shared" si="0"/>
        <v>27</v>
      </c>
      <c r="D41" s="37">
        <v>11017469</v>
      </c>
      <c r="E41" s="37" t="s">
        <v>48</v>
      </c>
      <c r="F41" s="38">
        <v>350854</v>
      </c>
      <c r="G41" s="37">
        <v>6</v>
      </c>
      <c r="H41" s="39" t="s">
        <v>19</v>
      </c>
      <c r="I41" s="40" t="s">
        <v>8</v>
      </c>
    </row>
    <row r="42" spans="1:9" ht="15" x14ac:dyDescent="0.25">
      <c r="A42" s="35"/>
      <c r="B42" s="18"/>
      <c r="C42" s="41">
        <f t="shared" si="0"/>
        <v>28</v>
      </c>
      <c r="D42" s="37">
        <v>11014590</v>
      </c>
      <c r="E42" s="37" t="s">
        <v>49</v>
      </c>
      <c r="F42" s="38">
        <v>351024</v>
      </c>
      <c r="G42" s="37">
        <v>2</v>
      </c>
      <c r="H42" s="39" t="s">
        <v>19</v>
      </c>
      <c r="I42" s="40" t="s">
        <v>8</v>
      </c>
    </row>
    <row r="43" spans="1:9" ht="15" x14ac:dyDescent="0.25">
      <c r="A43" s="35"/>
      <c r="B43" s="18"/>
      <c r="C43" s="41">
        <f t="shared" si="0"/>
        <v>29</v>
      </c>
      <c r="D43" s="37">
        <v>11017470</v>
      </c>
      <c r="E43" s="37" t="s">
        <v>50</v>
      </c>
      <c r="F43" s="38">
        <v>351138</v>
      </c>
      <c r="G43" s="37">
        <v>1</v>
      </c>
      <c r="H43" s="39" t="s">
        <v>19</v>
      </c>
      <c r="I43" s="40" t="s">
        <v>8</v>
      </c>
    </row>
    <row r="44" spans="1:9" ht="15" x14ac:dyDescent="0.25">
      <c r="A44" s="35"/>
      <c r="B44" s="18"/>
      <c r="C44" s="41">
        <f t="shared" si="0"/>
        <v>30</v>
      </c>
      <c r="D44" s="37">
        <v>11017471</v>
      </c>
      <c r="E44" s="37" t="s">
        <v>51</v>
      </c>
      <c r="F44" s="38">
        <v>351140</v>
      </c>
      <c r="G44" s="37">
        <v>2</v>
      </c>
      <c r="H44" s="39" t="s">
        <v>19</v>
      </c>
      <c r="I44" s="40" t="s">
        <v>8</v>
      </c>
    </row>
    <row r="45" spans="1:9" ht="15" x14ac:dyDescent="0.25">
      <c r="A45" s="35"/>
      <c r="B45" s="18"/>
      <c r="C45" s="41">
        <f t="shared" si="0"/>
        <v>31</v>
      </c>
      <c r="D45" s="37">
        <v>11017472</v>
      </c>
      <c r="E45" s="37" t="s">
        <v>52</v>
      </c>
      <c r="F45" s="38">
        <v>351141</v>
      </c>
      <c r="G45" s="37">
        <v>1</v>
      </c>
      <c r="H45" s="39" t="s">
        <v>19</v>
      </c>
      <c r="I45" s="40" t="s">
        <v>8</v>
      </c>
    </row>
    <row r="46" spans="1:9" ht="15" x14ac:dyDescent="0.25">
      <c r="A46" s="35"/>
      <c r="B46" s="18"/>
      <c r="C46" s="41">
        <f t="shared" si="0"/>
        <v>32</v>
      </c>
      <c r="D46" s="37">
        <v>11017473</v>
      </c>
      <c r="E46" s="37" t="s">
        <v>53</v>
      </c>
      <c r="F46" s="42" t="s">
        <v>54</v>
      </c>
      <c r="G46" s="37">
        <v>6</v>
      </c>
      <c r="H46" s="39" t="s">
        <v>19</v>
      </c>
      <c r="I46" s="40" t="s">
        <v>8</v>
      </c>
    </row>
    <row r="47" spans="1:9" ht="15" x14ac:dyDescent="0.25">
      <c r="A47" s="35"/>
      <c r="B47" s="18"/>
      <c r="C47" s="41">
        <f t="shared" si="0"/>
        <v>33</v>
      </c>
      <c r="D47" s="37">
        <v>11017474</v>
      </c>
      <c r="E47" s="37" t="s">
        <v>55</v>
      </c>
      <c r="F47" s="38">
        <v>350787</v>
      </c>
      <c r="G47" s="37">
        <v>1</v>
      </c>
      <c r="H47" s="39" t="s">
        <v>19</v>
      </c>
      <c r="I47" s="40" t="s">
        <v>8</v>
      </c>
    </row>
    <row r="48" spans="1:9" ht="15" x14ac:dyDescent="0.25">
      <c r="A48" s="35"/>
      <c r="B48" s="18"/>
      <c r="C48" s="41">
        <f t="shared" si="0"/>
        <v>34</v>
      </c>
      <c r="D48" s="37">
        <v>11017475</v>
      </c>
      <c r="E48" s="37" t="s">
        <v>56</v>
      </c>
      <c r="F48" s="42" t="s">
        <v>57</v>
      </c>
      <c r="G48" s="37">
        <v>2</v>
      </c>
      <c r="H48" s="39" t="s">
        <v>19</v>
      </c>
      <c r="I48" s="40" t="s">
        <v>8</v>
      </c>
    </row>
    <row r="49" spans="1:9" ht="15" x14ac:dyDescent="0.25">
      <c r="A49" s="35"/>
      <c r="B49" s="18"/>
      <c r="C49" s="41">
        <f t="shared" si="0"/>
        <v>35</v>
      </c>
      <c r="D49" s="37">
        <v>11017476</v>
      </c>
      <c r="E49" s="37" t="s">
        <v>58</v>
      </c>
      <c r="F49" s="38">
        <v>351177</v>
      </c>
      <c r="G49" s="37">
        <v>2</v>
      </c>
      <c r="H49" s="39" t="s">
        <v>19</v>
      </c>
      <c r="I49" s="40" t="s">
        <v>8</v>
      </c>
    </row>
    <row r="50" spans="1:9" ht="15" x14ac:dyDescent="0.25">
      <c r="A50" s="35"/>
      <c r="B50" s="18"/>
      <c r="C50" s="41">
        <f t="shared" si="0"/>
        <v>36</v>
      </c>
      <c r="D50" s="37">
        <v>11017477</v>
      </c>
      <c r="E50" s="37" t="s">
        <v>59</v>
      </c>
      <c r="F50" s="38">
        <v>351180</v>
      </c>
      <c r="G50" s="37">
        <v>1</v>
      </c>
      <c r="H50" s="39" t="s">
        <v>19</v>
      </c>
      <c r="I50" s="40" t="s">
        <v>8</v>
      </c>
    </row>
    <row r="51" spans="1:9" ht="15" x14ac:dyDescent="0.25">
      <c r="A51" s="35"/>
      <c r="B51" s="18"/>
      <c r="C51" s="41">
        <f t="shared" si="0"/>
        <v>37</v>
      </c>
      <c r="D51" s="37">
        <v>11017478</v>
      </c>
      <c r="E51" s="37" t="s">
        <v>60</v>
      </c>
      <c r="F51" s="38">
        <v>351185</v>
      </c>
      <c r="G51" s="37">
        <v>2</v>
      </c>
      <c r="H51" s="39" t="s">
        <v>19</v>
      </c>
      <c r="I51" s="40" t="s">
        <v>8</v>
      </c>
    </row>
    <row r="52" spans="1:9" ht="15" x14ac:dyDescent="0.25">
      <c r="A52" s="35"/>
      <c r="B52" s="18"/>
      <c r="C52" s="41">
        <f t="shared" si="0"/>
        <v>38</v>
      </c>
      <c r="D52" s="37">
        <v>11017479</v>
      </c>
      <c r="E52" s="37" t="s">
        <v>61</v>
      </c>
      <c r="F52" s="38">
        <v>351190</v>
      </c>
      <c r="G52" s="37">
        <v>1</v>
      </c>
      <c r="H52" s="39" t="s">
        <v>19</v>
      </c>
      <c r="I52" s="40" t="s">
        <v>8</v>
      </c>
    </row>
    <row r="53" spans="1:9" ht="15" x14ac:dyDescent="0.25">
      <c r="A53" s="35"/>
      <c r="B53" s="18"/>
      <c r="C53" s="41">
        <f t="shared" si="0"/>
        <v>39</v>
      </c>
      <c r="D53" s="37">
        <v>11017480</v>
      </c>
      <c r="E53" s="37" t="s">
        <v>62</v>
      </c>
      <c r="F53" s="38">
        <v>351194</v>
      </c>
      <c r="G53" s="37">
        <v>1</v>
      </c>
      <c r="H53" s="39" t="s">
        <v>19</v>
      </c>
      <c r="I53" s="40" t="s">
        <v>8</v>
      </c>
    </row>
    <row r="54" spans="1:9" ht="15" x14ac:dyDescent="0.25">
      <c r="A54" s="35"/>
      <c r="B54" s="18"/>
      <c r="C54" s="41">
        <f t="shared" si="0"/>
        <v>40</v>
      </c>
      <c r="D54" s="37">
        <v>11014593</v>
      </c>
      <c r="E54" s="37" t="s">
        <v>63</v>
      </c>
      <c r="F54" s="38">
        <v>351200</v>
      </c>
      <c r="G54" s="37">
        <v>1</v>
      </c>
      <c r="H54" s="39" t="s">
        <v>19</v>
      </c>
      <c r="I54" s="40" t="s">
        <v>8</v>
      </c>
    </row>
    <row r="55" spans="1:9" ht="15" x14ac:dyDescent="0.25">
      <c r="A55" s="35"/>
      <c r="B55" s="18"/>
      <c r="C55" s="41">
        <f t="shared" si="0"/>
        <v>41</v>
      </c>
      <c r="D55" s="37">
        <v>11017482</v>
      </c>
      <c r="E55" s="37" t="s">
        <v>64</v>
      </c>
      <c r="F55" s="38">
        <v>351207</v>
      </c>
      <c r="G55" s="37">
        <v>1</v>
      </c>
      <c r="H55" s="39" t="s">
        <v>19</v>
      </c>
      <c r="I55" s="40" t="s">
        <v>8</v>
      </c>
    </row>
    <row r="56" spans="1:9" ht="15" x14ac:dyDescent="0.25">
      <c r="A56" s="35"/>
      <c r="B56" s="18"/>
      <c r="C56" s="41">
        <f t="shared" si="0"/>
        <v>42</v>
      </c>
      <c r="D56" s="37">
        <v>11014716</v>
      </c>
      <c r="E56" s="37" t="s">
        <v>65</v>
      </c>
      <c r="F56" s="38">
        <v>351228</v>
      </c>
      <c r="G56" s="37">
        <v>1</v>
      </c>
      <c r="H56" s="39" t="s">
        <v>19</v>
      </c>
      <c r="I56" s="40" t="s">
        <v>8</v>
      </c>
    </row>
    <row r="57" spans="1:9" ht="15" x14ac:dyDescent="0.25">
      <c r="A57" s="35"/>
      <c r="B57" s="18"/>
      <c r="C57" s="41">
        <f t="shared" si="0"/>
        <v>43</v>
      </c>
      <c r="D57" s="37">
        <v>11003392</v>
      </c>
      <c r="E57" s="37" t="s">
        <v>66</v>
      </c>
      <c r="F57" s="42" t="s">
        <v>67</v>
      </c>
      <c r="G57" s="37">
        <v>1</v>
      </c>
      <c r="H57" s="39" t="s">
        <v>19</v>
      </c>
      <c r="I57" s="40" t="s">
        <v>8</v>
      </c>
    </row>
    <row r="58" spans="1:9" ht="15" x14ac:dyDescent="0.25">
      <c r="A58" s="35"/>
      <c r="B58" s="18"/>
      <c r="C58" s="41">
        <f t="shared" si="0"/>
        <v>44</v>
      </c>
      <c r="D58" s="37">
        <v>11017483</v>
      </c>
      <c r="E58" s="37" t="s">
        <v>68</v>
      </c>
      <c r="F58" s="38">
        <v>350826</v>
      </c>
      <c r="G58" s="37">
        <v>1</v>
      </c>
      <c r="H58" s="39" t="s">
        <v>19</v>
      </c>
      <c r="I58" s="40" t="s">
        <v>8</v>
      </c>
    </row>
    <row r="59" spans="1:9" ht="15" x14ac:dyDescent="0.25">
      <c r="A59" s="35"/>
      <c r="B59" s="18"/>
      <c r="C59" s="41">
        <f t="shared" si="0"/>
        <v>45</v>
      </c>
      <c r="D59" s="37">
        <v>11014715</v>
      </c>
      <c r="E59" s="37" t="s">
        <v>69</v>
      </c>
      <c r="F59" s="42" t="s">
        <v>70</v>
      </c>
      <c r="G59" s="37">
        <v>1</v>
      </c>
      <c r="H59" s="39" t="s">
        <v>19</v>
      </c>
      <c r="I59" s="40" t="s">
        <v>8</v>
      </c>
    </row>
    <row r="60" spans="1:9" ht="15" x14ac:dyDescent="0.25">
      <c r="A60" s="35"/>
      <c r="B60" s="18"/>
      <c r="C60" s="41">
        <f t="shared" si="0"/>
        <v>46</v>
      </c>
      <c r="D60" s="37">
        <v>11014586</v>
      </c>
      <c r="E60" s="37" t="s">
        <v>71</v>
      </c>
      <c r="F60" s="42" t="s">
        <v>72</v>
      </c>
      <c r="G60" s="37">
        <v>1</v>
      </c>
      <c r="H60" s="39" t="s">
        <v>73</v>
      </c>
      <c r="I60" s="40" t="s">
        <v>8</v>
      </c>
    </row>
    <row r="61" spans="1:9" ht="15" x14ac:dyDescent="0.25">
      <c r="A61" s="35"/>
      <c r="B61" s="18"/>
      <c r="C61" s="41">
        <f t="shared" si="0"/>
        <v>47</v>
      </c>
      <c r="D61" s="37">
        <v>11017484</v>
      </c>
      <c r="E61" s="37" t="s">
        <v>74</v>
      </c>
      <c r="F61" s="38">
        <v>351311</v>
      </c>
      <c r="G61" s="37">
        <v>1</v>
      </c>
      <c r="H61" s="39" t="s">
        <v>19</v>
      </c>
      <c r="I61" s="40" t="s">
        <v>8</v>
      </c>
    </row>
    <row r="62" spans="1:9" ht="15" x14ac:dyDescent="0.25">
      <c r="A62" s="35"/>
      <c r="B62" s="18"/>
      <c r="C62" s="41">
        <f t="shared" si="0"/>
        <v>48</v>
      </c>
      <c r="D62" s="37">
        <v>11000879</v>
      </c>
      <c r="E62" s="37" t="s">
        <v>75</v>
      </c>
      <c r="F62" s="38">
        <v>167264</v>
      </c>
      <c r="G62" s="37">
        <v>1</v>
      </c>
      <c r="H62" s="39" t="s">
        <v>19</v>
      </c>
      <c r="I62" s="40" t="s">
        <v>8</v>
      </c>
    </row>
    <row r="63" spans="1:9" ht="15" x14ac:dyDescent="0.25">
      <c r="A63" s="35"/>
      <c r="B63" s="18"/>
      <c r="C63" s="41">
        <f t="shared" si="0"/>
        <v>49</v>
      </c>
      <c r="D63" s="37">
        <v>11017487</v>
      </c>
      <c r="E63" s="37" t="s">
        <v>76</v>
      </c>
      <c r="F63" s="42" t="s">
        <v>77</v>
      </c>
      <c r="G63" s="37">
        <v>1</v>
      </c>
      <c r="H63" s="39" t="s">
        <v>19</v>
      </c>
      <c r="I63" s="40" t="s">
        <v>8</v>
      </c>
    </row>
    <row r="64" spans="1:9" ht="15" x14ac:dyDescent="0.25">
      <c r="A64" s="35"/>
      <c r="B64" s="18"/>
      <c r="C64" s="41">
        <f t="shared" si="0"/>
        <v>50</v>
      </c>
      <c r="D64" s="37">
        <v>11017488</v>
      </c>
      <c r="E64" s="37" t="s">
        <v>78</v>
      </c>
      <c r="F64" s="38">
        <v>166261</v>
      </c>
      <c r="G64" s="37">
        <v>1</v>
      </c>
      <c r="H64" s="39" t="s">
        <v>19</v>
      </c>
      <c r="I64" s="40" t="s">
        <v>8</v>
      </c>
    </row>
    <row r="65" spans="1:9" ht="15" x14ac:dyDescent="0.25">
      <c r="A65" s="35"/>
      <c r="B65" s="18"/>
      <c r="C65" s="41">
        <f t="shared" si="0"/>
        <v>51</v>
      </c>
      <c r="D65" s="37">
        <v>11017489</v>
      </c>
      <c r="E65" s="37" t="s">
        <v>79</v>
      </c>
      <c r="F65" s="38">
        <v>351326</v>
      </c>
      <c r="G65" s="37">
        <v>1</v>
      </c>
      <c r="H65" s="39" t="s">
        <v>19</v>
      </c>
      <c r="I65" s="40" t="s">
        <v>8</v>
      </c>
    </row>
    <row r="66" spans="1:9" ht="15" x14ac:dyDescent="0.25">
      <c r="A66" s="35"/>
      <c r="B66" s="18"/>
      <c r="C66" s="41">
        <f t="shared" si="0"/>
        <v>52</v>
      </c>
      <c r="D66" s="37">
        <v>11011035</v>
      </c>
      <c r="E66" s="37" t="s">
        <v>80</v>
      </c>
      <c r="F66" s="38">
        <v>172607</v>
      </c>
      <c r="G66" s="37">
        <v>5</v>
      </c>
      <c r="H66" s="39" t="s">
        <v>19</v>
      </c>
      <c r="I66" s="40" t="s">
        <v>8</v>
      </c>
    </row>
    <row r="67" spans="1:9" ht="15" x14ac:dyDescent="0.25">
      <c r="A67" s="35"/>
      <c r="B67" s="18"/>
      <c r="C67" s="41">
        <f t="shared" si="0"/>
        <v>53</v>
      </c>
      <c r="D67" s="37">
        <v>11017490</v>
      </c>
      <c r="E67" s="37" t="s">
        <v>81</v>
      </c>
      <c r="F67" s="42" t="s">
        <v>82</v>
      </c>
      <c r="G67" s="37">
        <v>1</v>
      </c>
      <c r="H67" s="39" t="s">
        <v>19</v>
      </c>
      <c r="I67" s="40" t="s">
        <v>8</v>
      </c>
    </row>
    <row r="68" spans="1:9" ht="15" x14ac:dyDescent="0.25">
      <c r="A68" s="35"/>
      <c r="B68" s="18"/>
      <c r="C68" s="41">
        <f t="shared" si="0"/>
        <v>54</v>
      </c>
      <c r="D68" s="37">
        <v>11017491</v>
      </c>
      <c r="E68" s="37" t="s">
        <v>83</v>
      </c>
      <c r="F68" s="38">
        <v>350742</v>
      </c>
      <c r="G68" s="37">
        <v>1</v>
      </c>
      <c r="H68" s="39" t="s">
        <v>19</v>
      </c>
      <c r="I68" s="40" t="s">
        <v>8</v>
      </c>
    </row>
    <row r="69" spans="1:9" ht="15" x14ac:dyDescent="0.25">
      <c r="A69" s="35"/>
      <c r="B69" s="18"/>
      <c r="C69" s="41">
        <f>+C68+1</f>
        <v>55</v>
      </c>
      <c r="D69" s="37">
        <v>11017492</v>
      </c>
      <c r="E69" s="37" t="s">
        <v>84</v>
      </c>
      <c r="F69" s="38">
        <v>350780</v>
      </c>
      <c r="G69" s="37">
        <v>1</v>
      </c>
      <c r="H69" s="39" t="s">
        <v>19</v>
      </c>
      <c r="I69" s="40" t="s">
        <v>8</v>
      </c>
    </row>
    <row r="70" spans="1:9" ht="27.6" customHeight="1" x14ac:dyDescent="0.25">
      <c r="B70" s="43">
        <v>3</v>
      </c>
      <c r="C70" s="49" t="s">
        <v>85</v>
      </c>
      <c r="D70" s="50"/>
      <c r="E70" s="50"/>
      <c r="F70" s="50"/>
      <c r="G70" s="50"/>
      <c r="H70" s="51"/>
      <c r="I70" s="40" t="s">
        <v>8</v>
      </c>
    </row>
    <row r="71" spans="1:9" ht="14.45" customHeight="1" x14ac:dyDescent="0.25">
      <c r="B71" s="43">
        <v>4</v>
      </c>
      <c r="C71" s="49" t="s">
        <v>86</v>
      </c>
      <c r="D71" s="50"/>
      <c r="E71" s="50"/>
      <c r="F71" s="50"/>
      <c r="G71" s="50"/>
      <c r="H71" s="51"/>
      <c r="I71" s="40" t="s">
        <v>8</v>
      </c>
    </row>
    <row r="72" spans="1:9" ht="14.45" customHeight="1" x14ac:dyDescent="0.25">
      <c r="B72" s="43">
        <v>5</v>
      </c>
      <c r="C72" s="49" t="s">
        <v>87</v>
      </c>
      <c r="D72" s="50"/>
      <c r="E72" s="50"/>
      <c r="F72" s="50"/>
      <c r="G72" s="50"/>
      <c r="H72" s="51"/>
      <c r="I72" s="40" t="s">
        <v>8</v>
      </c>
    </row>
    <row r="73" spans="1:9" ht="15" x14ac:dyDescent="0.25">
      <c r="B73" s="44" t="s">
        <v>88</v>
      </c>
      <c r="C73" s="45"/>
      <c r="D73" s="45"/>
      <c r="E73" s="46"/>
      <c r="F73" s="46"/>
      <c r="G73" s="46"/>
      <c r="H73" s="47"/>
      <c r="I73" s="48" t="s">
        <v>8</v>
      </c>
    </row>
  </sheetData>
  <mergeCells count="8">
    <mergeCell ref="C71:H71"/>
    <mergeCell ref="C72:H72"/>
    <mergeCell ref="B1:I1"/>
    <mergeCell ref="B2:I2"/>
    <mergeCell ref="C9:H9"/>
    <mergeCell ref="C10:H10"/>
    <mergeCell ref="F12:I13"/>
    <mergeCell ref="C70:H70"/>
  </mergeCells>
  <conditionalFormatting sqref="D15:D33">
    <cfRule type="duplicateValues" dxfId="2" priority="1"/>
  </conditionalFormatting>
  <conditionalFormatting sqref="D34:D69">
    <cfRule type="duplicateValues" dxfId="1" priority="2"/>
  </conditionalFormatting>
  <conditionalFormatting sqref="F15:F69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Villarroel</dc:creator>
  <cp:lastModifiedBy>Adhemar Mendoza</cp:lastModifiedBy>
  <dcterms:created xsi:type="dcterms:W3CDTF">2021-03-30T20:19:51Z</dcterms:created>
  <dcterms:modified xsi:type="dcterms:W3CDTF">2021-05-03T12:37:15Z</dcterms:modified>
</cp:coreProperties>
</file>